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I13"/>
  <c r="H13"/>
  <c r="G13"/>
  <c r="F13"/>
  <c r="J24"/>
  <c r="I24"/>
  <c r="G24"/>
  <c r="F24"/>
  <c r="L24"/>
  <c r="H24"/>
</calcChain>
</file>

<file path=xl/sharedStrings.xml><?xml version="1.0" encoding="utf-8"?>
<sst xmlns="http://schemas.openxmlformats.org/spreadsheetml/2006/main" count="97" uniqueCount="54">
  <si>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</si>
  <si>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</si>
  <si>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</si>
  <si>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</si>
  <si>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</si>
  <si>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</si>
  <si>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</si>
  <si>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</si>
  <si>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</si>
  <si>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</si>
  <si>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</si>
  <si>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</si>
  <si>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</si>
  <si>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</si>
  <si>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</si>
  <si>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</si>
  <si>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</si>
  <si>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</si>
  <si>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</si>
  <si>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</si>
  <si>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</si>
  <si>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</si>
  <si>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</si>
  <si>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</si>
  <si>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</si>
  <si>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</si>
  <si>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</si>
  <si>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</si>
  <si>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</si>
  <si>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</si>
  <si>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</si>
  <si>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</si>
  <si>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</si>
  <si>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</si>
  <si>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</si>
  <si>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</si>
  <si>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</si>
  <si>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</si>
  <si>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</si>
  <si>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Гужиев К.Н.</t>
  </si>
  <si>
    <t>МКОУ "Курклинская СОШ"</t>
  </si>
  <si>
    <t xml:space="preserve"> </t>
  </si>
  <si>
    <t xml:space="preserve">  </t>
  </si>
  <si>
    <t>салат из свежей капусты</t>
  </si>
  <si>
    <t>суп катофельный с горохом</t>
  </si>
  <si>
    <t>плов из птицы</t>
  </si>
  <si>
    <t>компот из свежих яблок</t>
  </si>
  <si>
    <t>100/160</t>
  </si>
  <si>
    <t>пряник пром. произв.</t>
  </si>
  <si>
    <t>43/2004</t>
  </si>
  <si>
    <t>206/2005</t>
  </si>
  <si>
    <t>304/2010</t>
  </si>
  <si>
    <t>859/2005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</si>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</sst>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E18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4" t="s">
        <v>40</v>
      </c>
      <c r="D1" s="45"/>
      <c r="E1" s="45"/>
      <c r="F1" s="12" t="s">
        <v>15</v>
      </c>
      <c r="G1" s="2" t="s">
        <v>16</v>
      </c>
      <c r="H1" s="46" t="s">
        <v>38</v>
      </c>
      <c r="I1" s="46"/>
      <c r="J1" s="46"/>
      <c r="K1" s="46"/>
    </row>
    <row r="2" spans="1:12" ht="17.399999999999999">
      <c r="A2" s="29" t="s">
        <v>5</v>
      </c>
      <c r="C2" s="2"/>
      <c r="G2" s="2" t="s">
        <v>17</v>
      </c>
      <c r="H2" s="46" t="s">
        <v>39</v>
      </c>
      <c r="I2" s="46"/>
      <c r="J2" s="46"/>
      <c r="K2" s="46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1</v>
      </c>
      <c r="I3" s="42">
        <v>2</v>
      </c>
      <c r="J3" s="43">
        <v>2024</v>
      </c>
      <c r="K3" s="1"/>
    </row>
    <row r="4" spans="1:12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>
      <c r="A6" s="18">
        <v>2</v>
      </c>
      <c r="B6" s="19">
        <v>3</v>
      </c>
      <c r="C6" s="20" t="s">
        <v>19</v>
      </c>
      <c r="D6" s="5" t="s">
        <v>20</v>
      </c>
      <c r="E6" s="33" t="s">
        <v>41</v>
      </c>
      <c r="F6" s="34" t="s">
        <v>41</v>
      </c>
      <c r="G6" s="34" t="s">
        <v>41</v>
      </c>
      <c r="H6" s="34" t="s">
        <v>41</v>
      </c>
      <c r="I6" s="34" t="s">
        <v>41</v>
      </c>
      <c r="J6" s="34" t="s">
        <v>41</v>
      </c>
      <c r="K6" s="35" t="s">
        <v>41</v>
      </c>
      <c r="L6" s="34" t="s">
        <v>41</v>
      </c>
    </row>
    <row r="7" spans="1:12" ht="14.4">
      <c r="A7" s="21"/>
      <c r="B7" s="14"/>
      <c r="C7" s="11"/>
      <c r="D7" s="6"/>
      <c r="E7" s="36" t="s">
        <v>41</v>
      </c>
      <c r="F7" s="37" t="s">
        <v>41</v>
      </c>
      <c r="G7" s="37" t="s">
        <v>41</v>
      </c>
      <c r="H7" s="37" t="s">
        <v>41</v>
      </c>
      <c r="I7" s="37" t="s">
        <v>41</v>
      </c>
      <c r="J7" s="37" t="s">
        <v>41</v>
      </c>
      <c r="K7" s="38" t="s">
        <v>41</v>
      </c>
      <c r="L7" s="37" t="s">
        <v>41</v>
      </c>
    </row>
    <row r="8" spans="1:12" ht="14.4">
      <c r="A8" s="21"/>
      <c r="B8" s="14"/>
      <c r="C8" s="11"/>
      <c r="D8" s="7" t="s">
        <v>21</v>
      </c>
      <c r="E8" s="36" t="s">
        <v>41</v>
      </c>
      <c r="F8" s="37" t="s">
        <v>41</v>
      </c>
      <c r="G8" s="37" t="s">
        <v>41</v>
      </c>
      <c r="H8" s="37"/>
      <c r="I8" s="37" t="s">
        <v>41</v>
      </c>
      <c r="J8" s="37" t="s">
        <v>41</v>
      </c>
      <c r="K8" s="38" t="s">
        <v>41</v>
      </c>
      <c r="L8" s="37" t="s">
        <v>41</v>
      </c>
    </row>
    <row r="9" spans="1:12" ht="15.75" customHeight="1">
      <c r="A9" s="21"/>
      <c r="B9" s="14"/>
      <c r="C9" s="11"/>
      <c r="D9" s="7" t="s">
        <v>22</v>
      </c>
      <c r="E9" s="36" t="s">
        <v>41</v>
      </c>
      <c r="F9" s="37" t="s">
        <v>41</v>
      </c>
      <c r="G9" s="37" t="s">
        <v>41</v>
      </c>
      <c r="H9" s="37"/>
      <c r="I9" s="37" t="s">
        <v>41</v>
      </c>
      <c r="J9" s="37" t="s">
        <v>41</v>
      </c>
      <c r="K9" s="38"/>
      <c r="L9" s="37" t="s">
        <v>41</v>
      </c>
    </row>
    <row r="10" spans="1:12" ht="14.4">
      <c r="A10" s="21"/>
      <c r="B10" s="14"/>
      <c r="C10" s="11"/>
      <c r="D10" s="7" t="s">
        <v>23</v>
      </c>
      <c r="E10" s="36" t="s">
        <v>41</v>
      </c>
      <c r="F10" s="37" t="s">
        <v>41</v>
      </c>
      <c r="G10" s="37" t="s">
        <v>41</v>
      </c>
      <c r="H10" s="37" t="s">
        <v>41</v>
      </c>
      <c r="I10" s="37" t="s">
        <v>41</v>
      </c>
      <c r="J10" s="37" t="s">
        <v>41</v>
      </c>
      <c r="K10" s="38" t="s">
        <v>42</v>
      </c>
      <c r="L10" s="37" t="s">
        <v>41</v>
      </c>
    </row>
    <row r="11" spans="1:12" ht="14.4">
      <c r="A11" s="21"/>
      <c r="B11" s="14"/>
      <c r="C11" s="11"/>
      <c r="D11" s="6"/>
      <c r="E11" s="36" t="s">
        <v>41</v>
      </c>
      <c r="F11" s="37" t="s">
        <v>41</v>
      </c>
      <c r="G11" s="37" t="s">
        <v>41</v>
      </c>
      <c r="H11" s="37"/>
      <c r="I11" s="37" t="s">
        <v>41</v>
      </c>
      <c r="J11" s="37" t="s">
        <v>41</v>
      </c>
      <c r="K11" s="38"/>
      <c r="L11" s="37" t="s">
        <v>41</v>
      </c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>SUM(G6:G12)</f>
        <v>0</v>
      </c>
      <c r="H13" s="17">
        <f>SUM(H6:H12)</f>
        <v>0</v>
      </c>
      <c r="I13" s="17">
        <f>SUM(I6:I12)</f>
        <v>0</v>
      </c>
      <c r="J13" s="17">
        <f>SUM(J6:J12)</f>
        <v>0</v>
      </c>
      <c r="K13" s="23"/>
      <c r="L13" s="17">
        <f>SUM(L6:L12)</f>
        <v>0</v>
      </c>
    </row>
    <row r="14" spans="1:12" ht="14.4">
      <c r="A14" s="24">
        <f>A6</f>
        <v>2</v>
      </c>
      <c r="B14" s="13">
        <f>B6</f>
        <v>3</v>
      </c>
      <c r="C14" s="10" t="s">
        <v>24</v>
      </c>
      <c r="D14" s="7" t="s">
        <v>25</v>
      </c>
      <c r="E14" s="36" t="s">
        <v>43</v>
      </c>
      <c r="F14" s="37">
        <v>60</v>
      </c>
      <c r="G14" s="37">
        <v>0.85</v>
      </c>
      <c r="H14" s="37">
        <v>3.05</v>
      </c>
      <c r="I14" s="37">
        <v>5.41</v>
      </c>
      <c r="J14" s="37">
        <v>52.44</v>
      </c>
      <c r="K14" s="38" t="s">
        <v>49</v>
      </c>
      <c r="L14" s="37"/>
    </row>
    <row r="15" spans="1:12" ht="14.4">
      <c r="A15" s="21"/>
      <c r="B15" s="14"/>
      <c r="C15" s="11"/>
      <c r="D15" s="7" t="s">
        <v>26</v>
      </c>
      <c r="E15" s="36" t="s">
        <v>44</v>
      </c>
      <c r="F15" s="37">
        <v>250</v>
      </c>
      <c r="G15" s="37">
        <v>5.49</v>
      </c>
      <c r="H15" s="37">
        <v>5.28</v>
      </c>
      <c r="I15" s="37">
        <v>16.329999999999998</v>
      </c>
      <c r="J15" s="37">
        <v>134.75</v>
      </c>
      <c r="K15" s="38" t="s">
        <v>50</v>
      </c>
      <c r="L15" s="37"/>
    </row>
    <row r="16" spans="1:12" ht="14.4">
      <c r="A16" s="21"/>
      <c r="B16" s="14"/>
      <c r="C16" s="11"/>
      <c r="D16" s="7" t="s">
        <v>27</v>
      </c>
      <c r="E16" s="36" t="s">
        <v>45</v>
      </c>
      <c r="F16" s="37" t="s">
        <v>47</v>
      </c>
      <c r="G16" s="37">
        <v>25.38</v>
      </c>
      <c r="H16" s="37">
        <v>21.25</v>
      </c>
      <c r="I16" s="37">
        <v>44.61</v>
      </c>
      <c r="J16" s="37">
        <v>471.25</v>
      </c>
      <c r="K16" s="38" t="s">
        <v>51</v>
      </c>
      <c r="L16" s="37"/>
    </row>
    <row r="17" spans="1:12" ht="14.4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4.4">
      <c r="A18" s="21"/>
      <c r="B18" s="14"/>
      <c r="C18" s="11"/>
      <c r="D18" s="7" t="s">
        <v>29</v>
      </c>
      <c r="E18" s="36" t="s">
        <v>46</v>
      </c>
      <c r="F18" s="37">
        <v>200</v>
      </c>
      <c r="G18" s="37">
        <v>0.2</v>
      </c>
      <c r="H18" s="37">
        <v>0.2</v>
      </c>
      <c r="I18" s="37">
        <v>22.3</v>
      </c>
      <c r="J18" s="37">
        <v>110</v>
      </c>
      <c r="K18" s="38" t="s">
        <v>52</v>
      </c>
      <c r="L18" s="37"/>
    </row>
    <row r="19" spans="1:12" ht="14.4">
      <c r="A19" s="21"/>
      <c r="B19" s="14"/>
      <c r="C19" s="11"/>
      <c r="D19" s="7" t="s">
        <v>30</v>
      </c>
      <c r="E19" s="36" t="s">
        <v>22</v>
      </c>
      <c r="F19" s="37">
        <v>40</v>
      </c>
      <c r="G19" s="37">
        <v>3.84</v>
      </c>
      <c r="H19" s="37">
        <v>0.47</v>
      </c>
      <c r="I19" s="37">
        <v>23.65</v>
      </c>
      <c r="J19" s="37">
        <v>114.17</v>
      </c>
      <c r="K19" s="38" t="s">
        <v>53</v>
      </c>
      <c r="L19" s="37"/>
    </row>
    <row r="20" spans="1:12" ht="14.4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4.4">
      <c r="A21" s="21"/>
      <c r="B21" s="14"/>
      <c r="C21" s="11"/>
      <c r="D21" s="6"/>
      <c r="E21" s="36" t="s">
        <v>48</v>
      </c>
      <c r="F21" s="37">
        <v>50</v>
      </c>
      <c r="G21" s="37">
        <v>2.2000000000000002</v>
      </c>
      <c r="H21" s="37">
        <v>1.45</v>
      </c>
      <c r="I21" s="37">
        <v>38.549999999999997</v>
      </c>
      <c r="J21" s="37">
        <v>166.5</v>
      </c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32</v>
      </c>
      <c r="E23" s="9"/>
      <c r="F23" s="17">
        <f>SUM(F14:F22)</f>
        <v>600</v>
      </c>
      <c r="G23" s="17">
        <f>SUM(G14:G22)</f>
        <v>37.96</v>
      </c>
      <c r="H23" s="17">
        <f>SUM(H14:H22)</f>
        <v>31.699999999999996</v>
      </c>
      <c r="I23" s="17">
        <f>SUM(I14:I22)</f>
        <v>150.84999999999997</v>
      </c>
      <c r="J23" s="17">
        <f>SUM(J14:J22)</f>
        <v>1049.1100000000001</v>
      </c>
      <c r="K23" s="23"/>
      <c r="L23" s="17">
        <f>SUM(L14:L22)</f>
        <v>0</v>
      </c>
    </row>
    <row r="24" spans="1:12" ht="15" thickBot="1">
      <c r="A24" s="25">
        <f>A6</f>
        <v>2</v>
      </c>
      <c r="B24" s="26">
        <f>B6</f>
        <v>3</v>
      </c>
      <c r="C24" s="47" t="s">
        <v>4</v>
      </c>
      <c r="D24" s="48"/>
      <c r="E24" s="27"/>
      <c r="F24" s="28">
        <f>F13+F23</f>
        <v>600</v>
      </c>
      <c r="G24" s="28">
        <f>G13+G23</f>
        <v>37.96</v>
      </c>
      <c r="H24" s="28">
        <f>H13+H23</f>
        <v>31.699999999999996</v>
      </c>
      <c r="I24" s="28">
        <f>I13+I23</f>
        <v>150.84999999999997</v>
      </c>
      <c r="J24" s="28">
        <f>J13+J23</f>
        <v>1049.1100000000001</v>
      </c>
      <c r="K24" s="28"/>
      <c r="L24" s="28">
        <f>L13+L23</f>
        <v>0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2024-02-19T11:32:51Z</dcterms:modified>
</cp:coreProperties>
</file>