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/>
  <c r="J13"/>
  <c r="J24"/>
  <c r="I13"/>
  <c r="H13"/>
  <c r="G13"/>
  <c r="F13"/>
  <c r="I24"/>
  <c r="F24"/>
  <c r="H24"/>
  <c r="G24"/>
</calcChain>
</file>

<file path=xl/sharedStrings.xml><?xml version="1.0" encoding="utf-8"?>
<sst xmlns="http://schemas.openxmlformats.org/spreadsheetml/2006/main" count="99" uniqueCount="54">
  <si>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</si>
  <si>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</si>
  <si>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</si>
  <si>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</si>
  <si>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</si>
  <si>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</si>
  <si>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</si>
  <si>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</si>
  <si>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</si>
  <si>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</si>
  <si>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</si>
  <si>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</si>
  <si>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</si>
  <si>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</si>
  <si>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</si>
  <si>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</si>
  <si>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</si>
  <si>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</si>
  <si>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</si>
  <si>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</si>
  <si>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</si>
  <si>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</si>
  <si>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</si>
  <si>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</si>
  <si>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</si>
  <si>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</si>
  <si>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</si>
  <si>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</si>
  <si>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</si>
  <si>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</si>
  <si>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</si>
  <si>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</si>
  <si>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</si>
  <si>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</si>
  <si>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</si>
  <si>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</si>
  <si>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</si>
  <si>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</si>
  <si>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</si>
  <si>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Гужиев К.Н.</t>
  </si>
  <si>
    <t>МКОУ "Курклинская СОШ"</t>
  </si>
  <si>
    <t xml:space="preserve"> </t>
  </si>
  <si>
    <t>салат из свеклы,моркови и зелен. Горошка</t>
  </si>
  <si>
    <t>рассольник с перловой крупой</t>
  </si>
  <si>
    <t>пюре из катофеля</t>
  </si>
  <si>
    <t>гуляш из говядины</t>
  </si>
  <si>
    <t>компот из смеси сухофруктов</t>
  </si>
  <si>
    <t>80/75</t>
  </si>
  <si>
    <t>558/2005</t>
  </si>
  <si>
    <t>197/2005</t>
  </si>
  <si>
    <t>694/2005</t>
  </si>
  <si>
    <t>591/2005</t>
  </si>
  <si>
    <t>868/2005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</si>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</sst>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15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40</v>
      </c>
      <c r="D1" s="45"/>
      <c r="E1" s="45"/>
      <c r="F1" s="12" t="s">
        <v>15</v>
      </c>
      <c r="G1" s="2" t="s">
        <v>16</v>
      </c>
      <c r="H1" s="46" t="s">
        <v>38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39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7</v>
      </c>
      <c r="I3" s="42">
        <v>9</v>
      </c>
      <c r="J3" s="43">
        <v>2024</v>
      </c>
      <c r="K3" s="1"/>
    </row>
    <row r="4" spans="1:12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>
      <c r="A6" s="18">
        <v>2</v>
      </c>
      <c r="B6" s="19">
        <v>1</v>
      </c>
      <c r="C6" s="20" t="s">
        <v>19</v>
      </c>
      <c r="D6" s="5" t="s">
        <v>20</v>
      </c>
      <c r="E6" s="33" t="s">
        <v>41</v>
      </c>
      <c r="F6" s="34" t="s">
        <v>41</v>
      </c>
      <c r="G6" s="34" t="s">
        <v>41</v>
      </c>
      <c r="H6" s="34" t="s">
        <v>41</v>
      </c>
      <c r="I6" s="34" t="s">
        <v>41</v>
      </c>
      <c r="J6" s="34" t="s">
        <v>41</v>
      </c>
      <c r="K6" s="35" t="s">
        <v>41</v>
      </c>
      <c r="L6" s="34" t="s">
        <v>41</v>
      </c>
    </row>
    <row r="7" spans="1:12" ht="14.4">
      <c r="A7" s="21"/>
      <c r="B7" s="14"/>
      <c r="C7" s="11"/>
      <c r="D7" s="6"/>
      <c r="E7" s="36" t="s">
        <v>41</v>
      </c>
      <c r="F7" s="37" t="s">
        <v>41</v>
      </c>
      <c r="G7" s="37" t="s">
        <v>41</v>
      </c>
      <c r="H7" s="37" t="s">
        <v>41</v>
      </c>
      <c r="I7" s="37" t="s">
        <v>41</v>
      </c>
      <c r="J7" s="37" t="s">
        <v>41</v>
      </c>
      <c r="K7" s="38" t="s">
        <v>41</v>
      </c>
      <c r="L7" s="37" t="s">
        <v>41</v>
      </c>
    </row>
    <row r="8" spans="1:12" ht="14.4">
      <c r="A8" s="21"/>
      <c r="B8" s="14"/>
      <c r="C8" s="11"/>
      <c r="D8" s="7" t="s">
        <v>21</v>
      </c>
      <c r="E8" s="36" t="s">
        <v>41</v>
      </c>
      <c r="F8" s="37" t="s">
        <v>41</v>
      </c>
      <c r="G8" s="37" t="s">
        <v>41</v>
      </c>
      <c r="H8" s="37" t="s">
        <v>41</v>
      </c>
      <c r="I8" s="37" t="s">
        <v>41</v>
      </c>
      <c r="J8" s="37" t="s">
        <v>41</v>
      </c>
      <c r="K8" s="38" t="s">
        <v>41</v>
      </c>
      <c r="L8" s="37" t="s">
        <v>41</v>
      </c>
    </row>
    <row r="9" spans="1:12" ht="14.4">
      <c r="A9" s="21"/>
      <c r="B9" s="14"/>
      <c r="C9" s="11"/>
      <c r="D9" s="7" t="s">
        <v>22</v>
      </c>
      <c r="E9" s="36" t="s">
        <v>41</v>
      </c>
      <c r="F9" s="37" t="s">
        <v>41</v>
      </c>
      <c r="G9" s="37" t="s">
        <v>41</v>
      </c>
      <c r="H9" s="37"/>
      <c r="I9" s="37" t="s">
        <v>41</v>
      </c>
      <c r="J9" s="37" t="s">
        <v>41</v>
      </c>
      <c r="K9" s="38"/>
      <c r="L9" s="37" t="s">
        <v>41</v>
      </c>
    </row>
    <row r="10" spans="1:12" ht="14.4">
      <c r="A10" s="21"/>
      <c r="B10" s="14"/>
      <c r="C10" s="11"/>
      <c r="D10" s="7" t="s">
        <v>23</v>
      </c>
      <c r="E10" s="36" t="s">
        <v>41</v>
      </c>
      <c r="F10" s="37" t="s">
        <v>41</v>
      </c>
      <c r="G10" s="37"/>
      <c r="H10" s="37"/>
      <c r="I10" s="37" t="s">
        <v>41</v>
      </c>
      <c r="J10" s="37" t="s">
        <v>41</v>
      </c>
      <c r="K10" s="38" t="s">
        <v>41</v>
      </c>
      <c r="L10" s="37" t="s">
        <v>41</v>
      </c>
    </row>
    <row r="11" spans="1:12" ht="14.4">
      <c r="A11" s="21"/>
      <c r="B11" s="14"/>
      <c r="C11" s="11"/>
      <c r="D11" s="6"/>
      <c r="E11" s="36" t="s">
        <v>41</v>
      </c>
      <c r="F11" s="37" t="s">
        <v>41</v>
      </c>
      <c r="G11" s="37" t="s">
        <v>41</v>
      </c>
      <c r="H11" s="37" t="s">
        <v>41</v>
      </c>
      <c r="I11" s="37" t="s">
        <v>41</v>
      </c>
      <c r="J11" s="37" t="s">
        <v>41</v>
      </c>
      <c r="K11" s="38" t="s">
        <v>41</v>
      </c>
      <c r="L11" s="37" t="s">
        <v>41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>SUM(G6:G12)</f>
        <v>0</v>
      </c>
      <c r="H13" s="17">
        <f>SUM(H6:H12)</f>
        <v>0</v>
      </c>
      <c r="I13" s="17">
        <f>SUM(I6:I12)</f>
        <v>0</v>
      </c>
      <c r="J13" s="17">
        <f>SUM(J6:J12)</f>
        <v>0</v>
      </c>
      <c r="K13" s="23"/>
      <c r="L13" s="17">
        <f>SUM(L6:L12)</f>
        <v>0</v>
      </c>
    </row>
    <row r="14" spans="1:12" ht="14.4">
      <c r="A14" s="24">
        <f>A6</f>
        <v>2</v>
      </c>
      <c r="B14" s="13">
        <f>B6</f>
        <v>1</v>
      </c>
      <c r="C14" s="10" t="s">
        <v>24</v>
      </c>
      <c r="D14" s="7" t="s">
        <v>25</v>
      </c>
      <c r="E14" s="36" t="s">
        <v>42</v>
      </c>
      <c r="F14" s="37">
        <v>60</v>
      </c>
      <c r="G14" s="37">
        <v>0.84</v>
      </c>
      <c r="H14" s="37">
        <v>4.8499999999999996</v>
      </c>
      <c r="I14" s="37">
        <v>3.38</v>
      </c>
      <c r="J14" s="37">
        <v>60.91</v>
      </c>
      <c r="K14" s="38" t="s">
        <v>48</v>
      </c>
      <c r="L14" s="37"/>
    </row>
    <row r="15" spans="1:12" ht="14.4">
      <c r="A15" s="21"/>
      <c r="B15" s="14"/>
      <c r="C15" s="11"/>
      <c r="D15" s="7" t="s">
        <v>26</v>
      </c>
      <c r="E15" s="36" t="s">
        <v>43</v>
      </c>
      <c r="F15" s="37">
        <v>250</v>
      </c>
      <c r="G15" s="37">
        <v>2.1</v>
      </c>
      <c r="H15" s="37">
        <v>5.1100000000000003</v>
      </c>
      <c r="I15" s="37">
        <v>16.59</v>
      </c>
      <c r="J15" s="37">
        <v>120.75</v>
      </c>
      <c r="K15" s="38" t="s">
        <v>49</v>
      </c>
      <c r="L15" s="37"/>
    </row>
    <row r="16" spans="1:12" ht="14.4">
      <c r="A16" s="21"/>
      <c r="B16" s="14"/>
      <c r="C16" s="11"/>
      <c r="D16" s="7" t="s">
        <v>27</v>
      </c>
      <c r="E16" s="36" t="s">
        <v>44</v>
      </c>
      <c r="F16" s="37">
        <v>150</v>
      </c>
      <c r="G16" s="37">
        <v>3.06</v>
      </c>
      <c r="H16" s="37">
        <v>4.8</v>
      </c>
      <c r="I16" s="37">
        <v>20.45</v>
      </c>
      <c r="J16" s="37">
        <v>137.25</v>
      </c>
      <c r="K16" s="38" t="s">
        <v>50</v>
      </c>
      <c r="L16" s="37"/>
    </row>
    <row r="17" spans="1:12" ht="14.4">
      <c r="A17" s="21"/>
      <c r="B17" s="14"/>
      <c r="C17" s="11"/>
      <c r="D17" s="7" t="s">
        <v>28</v>
      </c>
      <c r="E17" s="36" t="s">
        <v>45</v>
      </c>
      <c r="F17" s="37" t="s">
        <v>47</v>
      </c>
      <c r="G17" s="37">
        <v>19.72</v>
      </c>
      <c r="H17" s="37">
        <v>17.89</v>
      </c>
      <c r="I17" s="37">
        <v>4.76</v>
      </c>
      <c r="J17" s="37">
        <v>168.2</v>
      </c>
      <c r="K17" s="38" t="s">
        <v>51</v>
      </c>
      <c r="L17" s="37"/>
    </row>
    <row r="18" spans="1:12" ht="14.4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 t="s">
        <v>52</v>
      </c>
      <c r="L18" s="37"/>
    </row>
    <row r="19" spans="1:12" ht="14.4">
      <c r="A19" s="21"/>
      <c r="B19" s="14"/>
      <c r="C19" s="11"/>
      <c r="D19" s="7" t="s">
        <v>30</v>
      </c>
      <c r="E19" s="36" t="s">
        <v>22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53</v>
      </c>
      <c r="L19" s="37"/>
    </row>
    <row r="20" spans="1:12" ht="14.4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32</v>
      </c>
      <c r="E23" s="9"/>
      <c r="F23" s="17">
        <f>SUM(F14:F22)</f>
        <v>700</v>
      </c>
      <c r="G23" s="17">
        <f>SUM(G14:G22)</f>
        <v>29.599999999999998</v>
      </c>
      <c r="H23" s="17">
        <f>SUM(H14:H22)</f>
        <v>33.120000000000005</v>
      </c>
      <c r="I23" s="17">
        <f>SUM(I14:I22)</f>
        <v>93.59</v>
      </c>
      <c r="J23" s="17">
        <f>SUM(J14:J22)</f>
        <v>695.4799999999999</v>
      </c>
      <c r="K23" s="23"/>
      <c r="L23" s="17">
        <f>SUM(L14:L22)</f>
        <v>0</v>
      </c>
    </row>
    <row r="24" spans="1:12" ht="15" thickBot="1">
      <c r="A24" s="25">
        <f>A6</f>
        <v>2</v>
      </c>
      <c r="B24" s="26">
        <f>B6</f>
        <v>1</v>
      </c>
      <c r="C24" s="47" t="s">
        <v>4</v>
      </c>
      <c r="D24" s="48"/>
      <c r="E24" s="27"/>
      <c r="F24" s="28">
        <f>F13+F23</f>
        <v>700</v>
      </c>
      <c r="G24" s="28">
        <f>G13+G23</f>
        <v>29.599999999999998</v>
      </c>
      <c r="H24" s="28">
        <f>H13+H23</f>
        <v>33.120000000000005</v>
      </c>
      <c r="I24" s="28">
        <f>I13+I23</f>
        <v>93.59</v>
      </c>
      <c r="J24" s="28">
        <f>J13+J23</f>
        <v>695.4799999999999</v>
      </c>
      <c r="K24" s="28"/>
      <c r="L24" s="28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2024-09-09T11:59:10Z</dcterms:modified>
</cp:coreProperties>
</file>