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J24"/>
  <c r="I13"/>
  <c r="H13"/>
  <c r="H24"/>
  <c r="G13"/>
  <c r="F13"/>
  <c r="I24"/>
  <c r="G24"/>
  <c r="F24"/>
</calcChain>
</file>

<file path=xl/sharedStrings.xml><?xml version="1.0" encoding="utf-8"?>
<sst xmlns="http://schemas.openxmlformats.org/spreadsheetml/2006/main" count="97" uniqueCount="50">
  <si>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</si>
  <si>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</si>
  <si>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</si>
  <si>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</si>
  <si>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</si>
  <si>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</si>
  <si>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</si>
  <si>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</si>
  <si>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</si>
  <si>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</si>
  <si>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</si>
  <si>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</si>
  <si>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</si>
  <si>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</si>
  <si>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</si>
  <si>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</si>
  <si>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</si>
  <si>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</si>
  <si>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</si>
  <si>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</si>
  <si>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</si>
  <si>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</si>
  <si>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</si>
  <si>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</si>
  <si>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</si>
  <si>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</si>
  <si>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</si>
  <si>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</si>
  <si>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</si>
  <si>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</si>
  <si>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</si>
  <si>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</si>
  <si>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</si>
  <si>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</si>
  <si>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</si>
  <si>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</si>
  <si>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</si>
  <si>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</si>
  <si>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</si>
  <si>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>салат из свежих помидоров с луком</t>
  </si>
  <si>
    <t>суп рисовый с говядиной (харчо)</t>
  </si>
  <si>
    <t>макароны отварные</t>
  </si>
  <si>
    <t>говядина отварная</t>
  </si>
  <si>
    <t>компот из свежих груш</t>
  </si>
  <si>
    <t>250/15</t>
  </si>
  <si>
    <t>14/2010</t>
  </si>
  <si>
    <t>204/2005</t>
  </si>
  <si>
    <t>688/2005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</si>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</sst>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37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36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15</v>
      </c>
      <c r="I3" s="42">
        <v>3</v>
      </c>
      <c r="J3" s="43">
        <v>2025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5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 t="s">
        <v>38</v>
      </c>
      <c r="F7" s="37" t="s">
        <v>38</v>
      </c>
      <c r="G7" s="37" t="s">
        <v>38</v>
      </c>
      <c r="H7" s="37" t="s">
        <v>38</v>
      </c>
      <c r="I7" s="37"/>
      <c r="J7" s="37" t="s">
        <v>38</v>
      </c>
      <c r="K7" s="38" t="s">
        <v>38</v>
      </c>
      <c r="L7" s="37" t="s">
        <v>38</v>
      </c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/>
      <c r="H10" s="37"/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1</v>
      </c>
      <c r="B14" s="13">
        <f>B6</f>
        <v>5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1.1299999999999999</v>
      </c>
      <c r="H14" s="37">
        <v>6.19</v>
      </c>
      <c r="I14" s="37">
        <v>4.72</v>
      </c>
      <c r="J14" s="37">
        <v>79.099999999999994</v>
      </c>
      <c r="K14" s="38" t="s">
        <v>45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 t="s">
        <v>44</v>
      </c>
      <c r="G15" s="37">
        <v>6.18</v>
      </c>
      <c r="H15" s="37">
        <v>3.3</v>
      </c>
      <c r="I15" s="37">
        <v>14.65</v>
      </c>
      <c r="J15" s="37">
        <v>113</v>
      </c>
      <c r="K15" s="38" t="s">
        <v>46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5.52</v>
      </c>
      <c r="H16" s="37">
        <v>4.5199999999999996</v>
      </c>
      <c r="I16" s="37">
        <v>26.45</v>
      </c>
      <c r="J16" s="37">
        <v>168.45</v>
      </c>
      <c r="K16" s="38" t="s">
        <v>47</v>
      </c>
      <c r="L16" s="37"/>
    </row>
    <row r="17" spans="1:12" ht="14.4">
      <c r="A17" s="21"/>
      <c r="B17" s="14"/>
      <c r="C17" s="11"/>
      <c r="D17" s="7" t="s">
        <v>25</v>
      </c>
      <c r="E17" s="36" t="s">
        <v>42</v>
      </c>
      <c r="F17" s="37">
        <v>50</v>
      </c>
      <c r="G17" s="37">
        <v>14.23</v>
      </c>
      <c r="H17" s="37">
        <v>1.91</v>
      </c>
      <c r="I17" s="37">
        <v>0.28000000000000003</v>
      </c>
      <c r="J17" s="37">
        <v>75</v>
      </c>
      <c r="K17" s="38">
        <v>532.20050000000003</v>
      </c>
      <c r="L17" s="37"/>
    </row>
    <row r="18" spans="1:12" ht="14.4">
      <c r="A18" s="21"/>
      <c r="B18" s="14"/>
      <c r="C18" s="11"/>
      <c r="D18" s="7" t="s">
        <v>26</v>
      </c>
      <c r="E18" s="36" t="s">
        <v>43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48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49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540</v>
      </c>
      <c r="G23" s="17">
        <f>SUM(G14:G22)</f>
        <v>31.099999999999998</v>
      </c>
      <c r="H23" s="17">
        <f>SUM(H14:H22)</f>
        <v>16.59</v>
      </c>
      <c r="I23" s="17">
        <f>SUM(I14:I22)</f>
        <v>92.050000000000011</v>
      </c>
      <c r="J23" s="17">
        <f>SUM(J14:J22)</f>
        <v>659.71999999999991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5</v>
      </c>
      <c r="C24" s="47" t="s">
        <v>4</v>
      </c>
      <c r="D24" s="48"/>
      <c r="E24" s="27"/>
      <c r="F24" s="28">
        <f>F13+F23</f>
        <v>540</v>
      </c>
      <c r="G24" s="28">
        <f>G13+G23</f>
        <v>31.099999999999998</v>
      </c>
      <c r="H24" s="28">
        <f>H13+H23</f>
        <v>16.59</v>
      </c>
      <c r="I24" s="28">
        <f>I13+I23</f>
        <v>92.050000000000011</v>
      </c>
      <c r="J24" s="28">
        <f>J13+J23</f>
        <v>659.71999999999991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2025-03-14T06:29:54Z</dcterms:modified>
</cp:coreProperties>
</file>